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Реанимация" sheetId="1" r:id="rId1"/>
  </sheets>
  <calcPr calcId="124519"/>
</workbook>
</file>

<file path=xl/calcChain.xml><?xml version="1.0" encoding="utf-8"?>
<calcChain xmlns="http://schemas.openxmlformats.org/spreadsheetml/2006/main">
  <c r="J9" i="1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<sst xmlns="http://schemas.openxmlformats.org/spreadsheetml/2006/main" count="50" uniqueCount="36">
  <si>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</si>
  <si>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</si>
  <si>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</si>
  <si>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</si>
  <si>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</si>
  <si>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</si>
  <si>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</si>
  <si>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</si>
  <si>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</si>
  <si>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</si>
  <si>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35.Реанимация</t>
  </si>
  <si>
    <t>118.Дефибрилятор</t>
  </si>
  <si>
    <t>Дефибриллятор-монитор ДКИ-Н-10 «Аксион»</t>
  </si>
  <si>
    <t>ОАО  «Аксион», Россия</t>
  </si>
  <si>
    <t>МО</t>
  </si>
  <si>
    <t>178.Функциональные кровати</t>
  </si>
  <si>
    <t xml:space="preserve">Больничная кровать  </t>
  </si>
  <si>
    <t>Jiangsu Saikang Medical Equipment Co., Ltd, Китай</t>
  </si>
  <si>
    <t>179.Мониторы пациента</t>
  </si>
  <si>
    <t>Монитор  реанимационный и анестезиологический  для контроля ряда физиологических параметров МИТАР 01-"Р-Д" ( ЧСС, ЭКГ, sPO2, ФПГ, ЧП, АД, ПГ, ЧД, АПНОЭ, Т)</t>
  </si>
  <si>
    <t>НПП Монитор, Россия</t>
  </si>
  <si>
    <t>180.Аппарат искусственной вентиляции легких</t>
  </si>
  <si>
    <t xml:space="preserve">Аппарат искусственной вентиляции легких  VG 70 </t>
  </si>
  <si>
    <t>Beijing Aeonmed Co., Ltd, Китай</t>
  </si>
  <si>
    <t>181.Аппарат подогрева крови, кровезаменителей и растворов</t>
  </si>
  <si>
    <t>Аппарат подогрева крови, кровезаменителей и растворов при инфузионной терапии «Ампир-01»</t>
  </si>
  <si>
    <t>ТахатАкси ОДО, Беларусь</t>
  </si>
  <si>
    <t>182.Инфузионный насос</t>
  </si>
  <si>
    <t>Инфузионный насос (инфузомат) MEDIFUSION DI-2000 одноканальный.</t>
  </si>
  <si>
    <t>Daiwha Corp., Ltd., Ю-Корея</t>
  </si>
  <si>
    <t>183.Каталки</t>
  </si>
  <si>
    <t>ТК-03  Тележка-каталка с механической регулировкой высоты</t>
  </si>
  <si>
    <t>Казмедприбор, Казахстан</t>
  </si>
  <si>
    <t>184.Консоль реанимационная</t>
  </si>
  <si>
    <t>Консоль ранимационная</t>
  </si>
  <si>
    <t>Shanghai Zhenghua Medical equipment Co LTD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</si>
</sst>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zoomScale="80" zoomScaleNormal="80" workbookViewId="0">
      <selection activeCell="C9" sqref="C9"/>
    </sheetView>
  </sheetViews>
  <sheetFormatPr defaultRowHeight="15"/>
  <cols>
    <col min="1" max="1" width="25.140625" bestFit="1" customWidth="1"/>
    <col min="2" max="2" width="51.5703125" customWidth="1"/>
    <col min="3" max="3" width="64.7109375" customWidth="1"/>
    <col min="4" max="4" width="43.710937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9" width="16.5703125" bestFit="1" customWidth="1"/>
    <col min="10" max="10" width="17.8554687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9" si="0">F2*G2</f>
        <v>1</v>
      </c>
      <c r="I2" s="3">
        <v>1561200</v>
      </c>
      <c r="J2" s="5">
        <f t="shared" ref="J2:J9" si="1">H2*I2</f>
        <v>1561200</v>
      </c>
    </row>
    <row r="3" spans="1:10" s="4" customFormat="1" ht="31.5">
      <c r="A3" s="4" t="s">
        <v>10</v>
      </c>
      <c r="B3" s="4" t="s">
        <v>15</v>
      </c>
      <c r="C3" s="4" t="s">
        <v>16</v>
      </c>
      <c r="D3" s="6" t="s">
        <v>17</v>
      </c>
      <c r="E3" s="1" t="s">
        <v>14</v>
      </c>
      <c r="F3" s="1">
        <v>6</v>
      </c>
      <c r="G3" s="1">
        <v>1</v>
      </c>
      <c r="H3" s="1">
        <f t="shared" si="0"/>
        <v>6</v>
      </c>
      <c r="I3" s="3">
        <v>680400</v>
      </c>
      <c r="J3" s="5">
        <f t="shared" si="1"/>
        <v>4082400</v>
      </c>
    </row>
    <row r="4" spans="1:10" s="4" customFormat="1" ht="15.75">
      <c r="A4" s="4" t="s">
        <v>10</v>
      </c>
      <c r="B4" s="4" t="s">
        <v>18</v>
      </c>
      <c r="C4" s="4" t="s">
        <v>19</v>
      </c>
      <c r="D4" s="4" t="s">
        <v>20</v>
      </c>
      <c r="E4" s="1" t="s">
        <v>14</v>
      </c>
      <c r="F4" s="1">
        <v>6</v>
      </c>
      <c r="G4" s="1">
        <v>1</v>
      </c>
      <c r="H4" s="1">
        <f t="shared" si="0"/>
        <v>6</v>
      </c>
      <c r="I4" s="3">
        <v>718968</v>
      </c>
      <c r="J4" s="5">
        <f t="shared" si="1"/>
        <v>4313808</v>
      </c>
    </row>
    <row r="5" spans="1:10" s="4" customFormat="1" ht="15.75">
      <c r="A5" s="4" t="s">
        <v>10</v>
      </c>
      <c r="B5" s="4" t="s">
        <v>21</v>
      </c>
      <c r="C5" s="4" t="s">
        <v>22</v>
      </c>
      <c r="D5" s="4" t="s">
        <v>23</v>
      </c>
      <c r="E5" s="1" t="s">
        <v>14</v>
      </c>
      <c r="F5" s="1">
        <v>6</v>
      </c>
      <c r="G5" s="1">
        <v>1</v>
      </c>
      <c r="H5" s="1">
        <f t="shared" si="0"/>
        <v>6</v>
      </c>
      <c r="I5" s="3">
        <v>5632200</v>
      </c>
      <c r="J5" s="5">
        <f t="shared" si="1"/>
        <v>33793200</v>
      </c>
    </row>
    <row r="6" spans="1:10" s="4" customFormat="1" ht="15.75">
      <c r="A6" s="4" t="s">
        <v>10</v>
      </c>
      <c r="B6" s="4" t="s">
        <v>24</v>
      </c>
      <c r="C6" s="4" t="s">
        <v>25</v>
      </c>
      <c r="D6" s="4" t="s">
        <v>26</v>
      </c>
      <c r="E6" s="1" t="s">
        <v>14</v>
      </c>
      <c r="F6" s="1">
        <v>2</v>
      </c>
      <c r="G6" s="1">
        <v>1</v>
      </c>
      <c r="H6" s="1">
        <f t="shared" si="0"/>
        <v>2</v>
      </c>
      <c r="I6" s="3">
        <v>893000</v>
      </c>
      <c r="J6" s="5">
        <f t="shared" si="1"/>
        <v>1786000</v>
      </c>
    </row>
    <row r="7" spans="1:10" s="4" customFormat="1" ht="15.75">
      <c r="A7" s="4" t="s">
        <v>10</v>
      </c>
      <c r="B7" s="4" t="s">
        <v>27</v>
      </c>
      <c r="C7" s="4" t="s">
        <v>28</v>
      </c>
      <c r="D7" s="4" t="s">
        <v>29</v>
      </c>
      <c r="E7" s="1" t="s">
        <v>14</v>
      </c>
      <c r="F7" s="1">
        <v>3</v>
      </c>
      <c r="G7" s="1">
        <v>1</v>
      </c>
      <c r="H7" s="1">
        <f t="shared" si="0"/>
        <v>3</v>
      </c>
      <c r="I7" s="3">
        <v>472500</v>
      </c>
      <c r="J7" s="5">
        <f t="shared" si="1"/>
        <v>1417500</v>
      </c>
    </row>
    <row r="8" spans="1:10" s="4" customFormat="1" ht="15.75">
      <c r="A8" s="4" t="s">
        <v>10</v>
      </c>
      <c r="B8" s="4" t="s">
        <v>30</v>
      </c>
      <c r="C8" s="4" t="s">
        <v>31</v>
      </c>
      <c r="D8" s="4" t="s">
        <v>32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319900</v>
      </c>
      <c r="J8" s="5">
        <f t="shared" si="1"/>
        <v>319900</v>
      </c>
    </row>
    <row r="9" spans="1:10" s="4" customFormat="1" ht="15.75">
      <c r="A9" s="4" t="s">
        <v>10</v>
      </c>
      <c r="B9" s="4" t="s">
        <v>33</v>
      </c>
      <c r="C9" s="4" t="s">
        <v>34</v>
      </c>
      <c r="D9" s="4" t="s">
        <v>35</v>
      </c>
      <c r="E9" s="1" t="s">
        <v>14</v>
      </c>
      <c r="F9" s="1">
        <v>6</v>
      </c>
      <c r="G9" s="1">
        <v>1</v>
      </c>
      <c r="H9" s="1">
        <f t="shared" si="0"/>
        <v>6</v>
      </c>
      <c r="I9" s="3">
        <v>540000</v>
      </c>
      <c r="J9" s="5">
        <f t="shared" si="1"/>
        <v>3240000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Реанимация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2017-04-26T08:55:26Z</dcterms:created>
  <dcterms:modified xsi:type="dcterms:W3CDTF">2017-04-26T08:55:36Z</dcterms:modified>
</cp:coreProperties>
</file>